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68F9558A-A6E4-411E-9FDA-216F55877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กราคม 2569" sheetId="9" r:id="rId1"/>
  </sheets>
  <definedNames>
    <definedName name="JR_PAGE_ANCHOR_0_1" localSheetId="0">'มกราคม 2569'!#REF!</definedName>
    <definedName name="JR_PAGE_ANCHOR_0_1">#REF!</definedName>
    <definedName name="_xlnm.Print_Titles" localSheetId="0">'มกราคม 2569'!$1:$3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9" l="1"/>
  <c r="D38" i="9"/>
  <c r="G37" i="9"/>
  <c r="D37" i="9"/>
  <c r="G34" i="9"/>
  <c r="D34" i="9"/>
  <c r="G33" i="9"/>
  <c r="D33" i="9"/>
  <c r="G30" i="9"/>
  <c r="D30" i="9"/>
  <c r="G29" i="9"/>
  <c r="D29" i="9"/>
  <c r="G28" i="9"/>
  <c r="D28" i="9"/>
  <c r="G27" i="9"/>
  <c r="D27" i="9"/>
  <c r="G26" i="9"/>
  <c r="D26" i="9"/>
  <c r="G25" i="9"/>
  <c r="D25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D16" i="9"/>
  <c r="G14" i="9"/>
  <c r="D14" i="9"/>
  <c r="G13" i="9"/>
  <c r="D13" i="9"/>
  <c r="G10" i="9"/>
  <c r="G9" i="9"/>
  <c r="D9" i="9"/>
  <c r="G8" i="9"/>
  <c r="D8" i="9"/>
</calcChain>
</file>

<file path=xl/sharedStrings.xml><?xml version="1.0" encoding="utf-8"?>
<sst xmlns="http://schemas.openxmlformats.org/spreadsheetml/2006/main" count="205" uniqueCount="122">
  <si>
    <t>ลำดับที่</t>
  </si>
  <si>
    <t>ราคากลาง</t>
  </si>
  <si>
    <t>เฉพาะเจาะจง</t>
  </si>
  <si>
    <t>จัดซื้อวัสดุคอมพิวเตอร์</t>
  </si>
  <si>
    <t>จัดซื้อวัสดุเชื้อเพลิงและหล่อลื่น</t>
  </si>
  <si>
    <t>จัดซื้อวัสดุยานพาหนะและขนส่ง</t>
  </si>
  <si>
    <t>จ้างเหมาจัดทำป้ายไวนิล</t>
  </si>
  <si>
    <t>งานจัดซื้อจัดจ้าง</t>
  </si>
  <si>
    <t>วงเงินที่จะซื้อหรือจ้าง</t>
  </si>
  <si>
    <t>วิธีจัดซื้อจัดจ้าง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</si>
  <si>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</si>
  <si>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</si>
  <si>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</si>
  <si>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มีคุณสมบัติถูกต้องตามเงื่อนไขและคุณสมบัติเป็นประโยชน์ต่อเทศบาล</t>
  </si>
  <si>
    <t>เลขที่และวันที่ของสัญญาหรือข้อตกลงในการจัดซื้อจัดจ้าง</t>
  </si>
  <si>
    <t>จัดซื้อครุภัณฑ์คอมพิวเตอร์</t>
  </si>
  <si>
    <t>นายชาญ ทองดี จำนวนเงิน 272,000.-บาท</t>
  </si>
  <si>
    <t>ร้านจ๊ะโอ๋ สกรีน แอนด์ สปอร์ต จำนวนเงิน 750.-บาท</t>
  </si>
  <si>
    <t>จัดซื้อวัสดุเชื้อเพลิงและหล่อลื่นโครงการส่งเสริมการค้าขาย</t>
  </si>
  <si>
    <t>ห้างหุ้นส่วนจำกัด ณัฐนลินก่อสร้าง จำนวนเงิน 21,133.-บาท</t>
  </si>
  <si>
    <t>ใบสั่งซื้อเลขที่ 79/2569 วันที่ 30 มกราคม 2569</t>
  </si>
  <si>
    <t>จ้างเหมาเช่าโครงการจัดงานวันเด็กแห่งชาติ ประจำปี 2569</t>
  </si>
  <si>
    <t>ร้านเจ๊หมวยคลองใหญ่ จำนวนเงิน 10,000.-บาท</t>
  </si>
  <si>
    <t>ใบสั่งจ้างเลขที่ 49/2569 วันที่ 6 มกราคม 2569</t>
  </si>
  <si>
    <t>จ้างเหมาจัดทำป้ายไวนิลโครงการจัดงานวันเด็กแห่งชาติ ประจำปี 2569</t>
  </si>
  <si>
    <t>ร้านแจ้สติกเกอร์ จำนวนเงิน 7,910.-บาท</t>
  </si>
  <si>
    <t>จ้างเหมาเช่าบ้านลมโครงการจัดงานวันเด็กแห่งชาติ ประจำปี 2569</t>
  </si>
  <si>
    <t>นางสาวโชติกา แก้วยศ จำนวนเงิน 15,000.-บาท</t>
  </si>
  <si>
    <t>ใบสั่งจ้างเลขที่ 48/2569 วันที่ 6 มกราคม 2569</t>
  </si>
  <si>
    <t>ใบสั่งจ้างเลขที่ 50/2569 วันที่ 8 มกราคม 2569</t>
  </si>
  <si>
    <t>ร้านเทิดการยาง จำนวเงิน 1,450.-บาท</t>
  </si>
  <si>
    <t>ใบสั่งซื้อเลขที่ 68/2569 วันที่ 7 มกราคม 2569</t>
  </si>
  <si>
    <t>จ้างเหมาจัดทำป้ายไวนิลโครงการศูนย์เพื่อนใจ</t>
  </si>
  <si>
    <t>ร้านกรีนดีไซน์ จำนวนเงิน 1,330.-บาท</t>
  </si>
  <si>
    <t>ใบสั่งจ้างเลขที่ 53/2569 วันที่ 8 มกราคม 2569</t>
  </si>
  <si>
    <t>จัดซื้อวัสดุอุปกรณ์โครงการจัดงานวันเด็กแห่งชาติ ประจำปี 2569</t>
  </si>
  <si>
    <t>ร้านกำไรภัณฑ์ จำนวเงิน 16,450.-บาท</t>
  </si>
  <si>
    <t>ใบสั่งซื้อเลขที่ 71/2569 วันที่ 8 มกราคม 2569</t>
  </si>
  <si>
    <t>ใบสั่งจ้างเลขที่ 51/2569 วันที่ 8 มกราคม 2569</t>
  </si>
  <si>
    <t>หจก.ไพรัชคอมพิวเตอร์ แอนด์ โอ.เอ คอมมิวนิเคชั่น จำนวนเงิน 18,150.-บาท</t>
  </si>
  <si>
    <t>ใบสั่งซื้อเลขที่ 70/2569 วันที่ 8 มกราคม 2569</t>
  </si>
  <si>
    <t>จ้างเหมาเช่ารถโดยสารปรับอากาศไม่ประจำทาง</t>
  </si>
  <si>
    <t>นายนิรุตต์ รัชต์อังกูร จำนวนเงิน 36,000.-บาท</t>
  </si>
  <si>
    <t>ใบสั่งจ้างเลขที่ 528/2569 วันที่ 8 มกราคม 2569</t>
  </si>
  <si>
    <t>จ้างเหมาซ่อมแซมรถยนต์ตรวจการณ์ ทะเบียน นข 2030 จบ.</t>
  </si>
  <si>
    <t>ร้านช่างจุกคลองตานี จำนวนเงิน 4,680.-บาท</t>
  </si>
  <si>
    <t>ใบสั่งจ้างเลขที่ 54/2569 วันที่ 9 มกราคม 2569</t>
  </si>
  <si>
    <t>จ้างเหมาจัดทำป้ายไวนิลโครงการฝีกอบรม อปพร.</t>
  </si>
  <si>
    <t>ร้านจ๊ะโอ๋ สกรีน แอนด์ สปอร์ต จำนวนเงิน 720.-บาท</t>
  </si>
  <si>
    <t>ใบสั่งจ้างเลขที่ 55/2569 วันที่ 15 มกราคม 2569</t>
  </si>
  <si>
    <t>จ้างเหมาซ่อมแซมรถบรรทุกขยะ ทะเบียน 81-4579 จบ.</t>
  </si>
  <si>
    <t>ร้านชัยเจริญอะไหล่ยนต์ จำนวนเงิน 4,450.-บาท</t>
  </si>
  <si>
    <t>ใบสั่งจ้างเลขที่ 58/2569 วันที่ 16 มกราคม 2569</t>
  </si>
  <si>
    <t>จ้างเหมาซ่อมแซมรถบรรทุกน้ำ ทะเบียน 80-8635 จบ.</t>
  </si>
  <si>
    <t>ร้านช่างจุกคลองตานี จำนวนเงิน 2,110.-บาท</t>
  </si>
  <si>
    <t>ใบสั่งจ้างเลขที่ 57/2569 วันที่ 16 มกราคม 2569</t>
  </si>
  <si>
    <t>จ้างเหมาซ่อมแซมไฟฟ้าตลาดสดเทศบาล</t>
  </si>
  <si>
    <t>นายฐาปนพงศ์ ไทรใหญ่ จำนวนเงิน 16,687.-บาท</t>
  </si>
  <si>
    <t>ใบสั่งจ้างเลขที่ 59/2569 วันที่ 16 มกราคม 2569</t>
  </si>
  <si>
    <t>ร้านเทิดการยาง จำนวเงิน 17,300.-บาท</t>
  </si>
  <si>
    <t>ใบสั่งซื้อเลขที่ 72/2569 วันที่ 19 มกราคม 2569</t>
  </si>
  <si>
    <t>จัดซื้อวัสดุยานพาหนะและขนส่ง รถบรรทุกขยะทะเบียน 81-3433 จบ</t>
  </si>
  <si>
    <t>จัดซื้อวัสดุยานพาหนะและขนส่ง รถบรรทุกน้ำ ทะเบียน 81-5074 จบ.</t>
  </si>
  <si>
    <t>ร้านเทิดการยาง จำนวนเงิน 43,550.-บาท</t>
  </si>
  <si>
    <t>ใบสั่งซื้อเลขที่ 73/2569 วันที่ 19 มกราคม 2569</t>
  </si>
  <si>
    <t>จ้างเหมาจัดทำอาหารว่างและเครื่องดื่มโครงการฝึกอบรม อปพร.</t>
  </si>
  <si>
    <t>นางสัจจา ขำจันทร์ จำนวนเงิน 39,600.-บาท</t>
  </si>
  <si>
    <t>ใบสั่งจ้างเลขที่ 56/2569 วันที่ 21 มกราคม 2569</t>
  </si>
  <si>
    <t>จ้างเหมาเติมน้ำยาถังดับเพลิง</t>
  </si>
  <si>
    <t>ร้านรุ่งเรืองพาณิชย์ จำนวนเงิน 9,200.-บาท</t>
  </si>
  <si>
    <t>ใบสั่งจ้างเลขที่ 60/2569 วันที่ 21 มกราคม 2569</t>
  </si>
  <si>
    <t>จัดซื้อวัสดุอุปกรณ์โครงการฝีกอบรม อปพร.</t>
  </si>
  <si>
    <t>ร้านออฟฟิศมาร์ต จำนวนเงิน 2,520.-บาท</t>
  </si>
  <si>
    <t>ใบสั่งซื้อเลขที่ 75/2569 วันที่ 21 มกราคม 2569</t>
  </si>
  <si>
    <t>จ้างเหมาซ่อมแซมรถขุดตีนตะขาบขนาดเล็ก ทะเบียน ตค 7872 จบ.</t>
  </si>
  <si>
    <t>บริษัท ยูโนแทรค จำกัด จำนวนเงิน 12,358.50 บาท</t>
  </si>
  <si>
    <t>ใบสั่งจ้างเลขที่ 61/2569 วันที่ 21 มกราคม 2569</t>
  </si>
  <si>
    <t>จัดซื้อวัสดุเชื้อเพลิงโครงการฝึกอบรม อปพร.</t>
  </si>
  <si>
    <t>ห้างหุ้นส่วนจำกัด ณัฐนลินก่อสร้าง จำนวนเงิน 984.75 บาท</t>
  </si>
  <si>
    <t>ใบสั่งซื้อเลขที่ 76/2569 วันที่ 21 มกราคม 2569</t>
  </si>
  <si>
    <t>หจก.ไพรัชคอมพิวเตอร์ แอนด์ โอ.เอ คอมมิวนิเคชั่น จำนวนเงิน 5,500.-บาท</t>
  </si>
  <si>
    <t>ใบสั่งซื้อเลขที่ 74/2569 วันที่ 23 มกราคม 2569</t>
  </si>
  <si>
    <t>ร้านชัยเจริญอะไหล่ยนต์ จำนวนเงิน 980.-บาท</t>
  </si>
  <si>
    <t>ใบสั่งซื้อเลขที่ 77/2569 วันที่ 22 มกราคม 2569</t>
  </si>
  <si>
    <t>จ้างเหมาบริการพนักงานจัดเก็บขยะ</t>
  </si>
  <si>
    <t>นายเมธัส แก้วสว่าง จำนวนเงิน 27,104.-บาท</t>
  </si>
  <si>
    <t>ใบสั่งจ้างเลขที่ 86/2569 วันที่ 23 มกราคม 2569</t>
  </si>
  <si>
    <t>จ้างเหมาจัดทำอาหารว่างและเครื่องดื่มโครงการส่งเสริมการค้าขาย</t>
  </si>
  <si>
    <t>นางสัจจา ขำจันทร์ จำนวนเงิน 600.-บาท</t>
  </si>
  <si>
    <t>ใบสั่งจ้างเลขที่ 63/2569 วันที่ 26 มกราคม 2569</t>
  </si>
  <si>
    <t>จ้างเหมาซ่อมแซมรถบรรทุก 6 ล้อ ทะเบียน 81-4991 จบ.</t>
  </si>
  <si>
    <t>ร้านวัลลภบริการ จำนวนเงิน 3,000.-บาท</t>
  </si>
  <si>
    <t>ใบสั่งจ้างเลขที่ 65/2569 วันที่ 27 มกราคม 2569</t>
  </si>
  <si>
    <t xml:space="preserve">จ้างโครงการก่อสร้างถนน คสล.ซอยผาหลวง </t>
  </si>
  <si>
    <t>นายชาญ ทองดี จำนวนเงิน 205,000.- บาท</t>
  </si>
  <si>
    <t>นายชาญ ทองดี จำนวนเงิน 204,000.- บาท</t>
  </si>
  <si>
    <t>สัญญาจ้างเลขที่ 21/2569 วันที่ 30 มกราคม 2569</t>
  </si>
  <si>
    <t>จ้างโครงการก่อสร้างถนน คสล.ซอยผางาม (แพทย์ม๊อก)</t>
  </si>
  <si>
    <t>นายชาญ ทองดี จำนวนเงิน 409,200.- บาท</t>
  </si>
  <si>
    <t>นายชาญ ทองดี จำนวนเงิน 408,000.- บาท</t>
  </si>
  <si>
    <t>สัญญาจ้างเลขที่ 26/2569 วันที่ 30 มกราคม 2569</t>
  </si>
  <si>
    <t>จ้างเหมาเช่าเต็นท์กระโจมโครงการส่งเสริมการค้าขาย</t>
  </si>
  <si>
    <t>ร้านเจ๊หมวยคลองใหญ่ จำนวนเงิน 4,200.-บาท</t>
  </si>
  <si>
    <t>ใบสั่งจ้างเลขที่ 64/2569 วันที่ 27 มกราคม 2569</t>
  </si>
  <si>
    <t>จ้างเหมาประดับตกแต่งไฟโครงการส่งเสริมการค้าขาย</t>
  </si>
  <si>
    <t>นายปกรณ์ หัสคุณ จำนวนเงิน 40,000.-บาท</t>
  </si>
  <si>
    <t>ใบสั่งจ้างเลขที่ 66/2569 วันที่ 27 มกราคม 2569</t>
  </si>
  <si>
    <t>โครงการก่อสร้างถนน คสล.ซอยคลองพลู</t>
  </si>
  <si>
    <t>สัญญาจ้างเลขที่ 24/2569 วันที่ 30 มกราคม 2569</t>
  </si>
  <si>
    <t>โครงการก่อสร้างถนน คสล.ซอยนายชาตรี (ตอนแรก)</t>
  </si>
  <si>
    <t>นายชาญ ทองดี จำนวนเงิน 272,500.-บาท</t>
  </si>
  <si>
    <t>สัญญาจ้างเลขที่ 25/2569 วันที่ 30 มกราคม 2569</t>
  </si>
  <si>
    <t>จ้างเหมาซ่อมแซมคอมพิวเตอร์</t>
  </si>
  <si>
    <t>ร้าน ไฮ-คิว คอมพิวเตอร์ จำนวนเงิน 220.-บาท</t>
  </si>
  <si>
    <t>ใบสั่งจ้างเลขที่ 67/2569 วันที่ 27 มกราคม 2569</t>
  </si>
  <si>
    <t>จัดซื้ออาหารว่างและเครื่องดื่ม</t>
  </si>
  <si>
    <t>ร้านกำไรภัณฑ์ จำนวเงิน 275.-บาท</t>
  </si>
  <si>
    <t>ใบสั่งซื้อเลขที่ 78/2569 วันที่ 28 มกราคม 2569</t>
  </si>
  <si>
    <t>โครงการก่อสร้างถนน คสล.ซอยทองลุ้ย แยกบุปผาสวรรค์</t>
  </si>
  <si>
    <t>สัญญาจ้างเลขที่ 22/2569 วันที่ 30 มกราคม 2569</t>
  </si>
  <si>
    <t>เทศบาลตำบลโป่งน้ำร้อน</t>
  </si>
  <si>
    <t>สรุปผลการดำเนินการจัดซื้อจัดจ้างในรอบเดือน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</si>
</sst>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scheme val="minor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8" fontId="4" fillId="3" borderId="1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right" vertical="top" wrapText="1"/>
    </xf>
    <xf numFmtId="43" fontId="8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1560-F542-4F80-95BE-9D542CA0512D}">
  <sheetPr>
    <tabColor rgb="FFC00000"/>
    <outlinePr summaryBelow="0"/>
  </sheetPr>
  <dimension ref="A1:I39"/>
  <sheetViews>
    <sheetView showGridLines="0" tabSelected="1" view="pageBreakPreview" zoomScale="110" zoomScaleNormal="136" zoomScaleSheetLayoutView="110" workbookViewId="0">
      <pane ySplit="3" topLeftCell="A49" activePane="bottomLeft" state="frozen"/>
      <selection pane="bottomLeft" sqref="A1:I1"/>
    </sheetView>
  </sheetViews>
  <sheetFormatPr defaultRowHeight="19.5" x14ac:dyDescent="0.25"/>
  <cols>
    <col min="1" max="1" width="5" style="2" bestFit="1" customWidth="1"/>
    <col min="2" max="2" width="20.375" style="3" customWidth="1"/>
    <col min="3" max="4" width="10.625" style="2" customWidth="1"/>
    <col min="5" max="5" width="10.625" style="4" customWidth="1"/>
    <col min="6" max="7" width="22.625" style="2" customWidth="1"/>
    <col min="8" max="8" width="20.625" style="4" customWidth="1"/>
    <col min="9" max="9" width="22.625" style="4" customWidth="1"/>
    <col min="10" max="16384" width="9" style="2"/>
  </cols>
  <sheetData>
    <row r="1" spans="1:9" x14ac:dyDescent="0.25">
      <c r="A1" s="28" t="s">
        <v>121</v>
      </c>
      <c r="B1" s="28"/>
      <c r="C1" s="28"/>
      <c r="D1" s="28"/>
      <c r="E1" s="28"/>
      <c r="F1" s="28"/>
      <c r="G1" s="28"/>
      <c r="H1" s="28"/>
      <c r="I1" s="28"/>
    </row>
    <row r="2" spans="1:9" s="14" customFormat="1" ht="27" thickBot="1" x14ac:dyDescent="0.4">
      <c r="A2" s="26" t="s">
        <v>120</v>
      </c>
      <c r="B2" s="27"/>
      <c r="C2" s="27"/>
      <c r="D2" s="27"/>
      <c r="E2" s="27"/>
      <c r="F2" s="27"/>
      <c r="G2" s="27"/>
      <c r="H2" s="27"/>
      <c r="I2" s="27"/>
    </row>
    <row r="3" spans="1:9" ht="75.95" customHeight="1" thickBot="1" x14ac:dyDescent="0.3">
      <c r="A3" s="1" t="s">
        <v>0</v>
      </c>
      <c r="B3" s="1" t="s">
        <v>7</v>
      </c>
      <c r="C3" s="1" t="s">
        <v>8</v>
      </c>
      <c r="D3" s="1" t="s">
        <v>1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14</v>
      </c>
    </row>
    <row r="4" spans="1:9" s="11" customFormat="1" ht="63.75" thickBot="1" x14ac:dyDescent="0.25">
      <c r="A4" s="7">
        <v>1</v>
      </c>
      <c r="B4" s="5" t="s">
        <v>18</v>
      </c>
      <c r="C4" s="6">
        <v>21133</v>
      </c>
      <c r="D4" s="6">
        <v>21133</v>
      </c>
      <c r="E4" s="7" t="s">
        <v>2</v>
      </c>
      <c r="F4" s="16" t="s">
        <v>19</v>
      </c>
      <c r="G4" s="16" t="s">
        <v>19</v>
      </c>
      <c r="H4" s="9" t="s">
        <v>13</v>
      </c>
      <c r="I4" s="10" t="s">
        <v>20</v>
      </c>
    </row>
    <row r="5" spans="1:9" s="11" customFormat="1" ht="63.75" thickBot="1" x14ac:dyDescent="0.25">
      <c r="A5" s="7">
        <v>2</v>
      </c>
      <c r="B5" s="5" t="s">
        <v>21</v>
      </c>
      <c r="C5" s="6">
        <v>10000</v>
      </c>
      <c r="D5" s="6">
        <v>10000</v>
      </c>
      <c r="E5" s="7" t="s">
        <v>2</v>
      </c>
      <c r="F5" s="15" t="s">
        <v>22</v>
      </c>
      <c r="G5" s="15" t="s">
        <v>22</v>
      </c>
      <c r="H5" s="9" t="s">
        <v>13</v>
      </c>
      <c r="I5" s="10" t="s">
        <v>23</v>
      </c>
    </row>
    <row r="6" spans="1:9" s="11" customFormat="1" ht="63.75" thickBot="1" x14ac:dyDescent="0.25">
      <c r="A6" s="7">
        <v>3</v>
      </c>
      <c r="B6" s="5" t="s">
        <v>24</v>
      </c>
      <c r="C6" s="6">
        <v>7910</v>
      </c>
      <c r="D6" s="6">
        <v>7910</v>
      </c>
      <c r="E6" s="7" t="s">
        <v>2</v>
      </c>
      <c r="F6" s="15" t="s">
        <v>25</v>
      </c>
      <c r="G6" s="15" t="s">
        <v>25</v>
      </c>
      <c r="H6" s="9" t="s">
        <v>13</v>
      </c>
      <c r="I6" s="10" t="s">
        <v>28</v>
      </c>
    </row>
    <row r="7" spans="1:9" s="11" customFormat="1" ht="63.75" thickBot="1" x14ac:dyDescent="0.25">
      <c r="A7" s="7">
        <v>4</v>
      </c>
      <c r="B7" s="5" t="s">
        <v>26</v>
      </c>
      <c r="C7" s="6">
        <v>15000</v>
      </c>
      <c r="D7" s="6">
        <v>15000</v>
      </c>
      <c r="E7" s="7" t="s">
        <v>2</v>
      </c>
      <c r="F7" s="15" t="s">
        <v>27</v>
      </c>
      <c r="G7" s="15" t="s">
        <v>27</v>
      </c>
      <c r="H7" s="9" t="s">
        <v>13</v>
      </c>
      <c r="I7" s="10" t="s">
        <v>29</v>
      </c>
    </row>
    <row r="8" spans="1:9" s="11" customFormat="1" ht="63.75" thickBot="1" x14ac:dyDescent="0.25">
      <c r="A8" s="7">
        <v>5</v>
      </c>
      <c r="B8" s="5" t="s">
        <v>5</v>
      </c>
      <c r="C8" s="6">
        <v>1450</v>
      </c>
      <c r="D8" s="6">
        <f t="shared" ref="D8:D38" si="0">C8</f>
        <v>1450</v>
      </c>
      <c r="E8" s="7" t="s">
        <v>2</v>
      </c>
      <c r="F8" s="15" t="s">
        <v>30</v>
      </c>
      <c r="G8" s="16" t="str">
        <f>F8</f>
        <v>ร้านเทิดการยาง จำนวเงิน 1,450.-บาท</v>
      </c>
      <c r="H8" s="9" t="s">
        <v>13</v>
      </c>
      <c r="I8" s="10" t="s">
        <v>31</v>
      </c>
    </row>
    <row r="9" spans="1:9" s="11" customFormat="1" ht="63.75" thickBot="1" x14ac:dyDescent="0.25">
      <c r="A9" s="7">
        <v>6</v>
      </c>
      <c r="B9" s="5" t="s">
        <v>32</v>
      </c>
      <c r="C9" s="6">
        <v>1330</v>
      </c>
      <c r="D9" s="6">
        <f t="shared" si="0"/>
        <v>1330</v>
      </c>
      <c r="E9" s="7" t="s">
        <v>2</v>
      </c>
      <c r="F9" s="15" t="s">
        <v>33</v>
      </c>
      <c r="G9" s="16" t="str">
        <f>F9</f>
        <v>ร้านกรีนดีไซน์ จำนวนเงิน 1,330.-บาท</v>
      </c>
      <c r="H9" s="9" t="s">
        <v>13</v>
      </c>
      <c r="I9" s="10" t="s">
        <v>34</v>
      </c>
    </row>
    <row r="10" spans="1:9" s="11" customFormat="1" ht="63.75" thickBot="1" x14ac:dyDescent="0.25">
      <c r="A10" s="7">
        <v>7</v>
      </c>
      <c r="B10" s="5" t="s">
        <v>35</v>
      </c>
      <c r="C10" s="6">
        <v>16450</v>
      </c>
      <c r="D10" s="6">
        <v>16450</v>
      </c>
      <c r="E10" s="7" t="s">
        <v>2</v>
      </c>
      <c r="F10" s="17" t="s">
        <v>36</v>
      </c>
      <c r="G10" s="17" t="str">
        <f>F10</f>
        <v>ร้านกำไรภัณฑ์ จำนวเงิน 16,450.-บาท</v>
      </c>
      <c r="H10" s="9" t="s">
        <v>13</v>
      </c>
      <c r="I10" s="10" t="s">
        <v>37</v>
      </c>
    </row>
    <row r="11" spans="1:9" s="11" customFormat="1" ht="63.75" thickBot="1" x14ac:dyDescent="0.25">
      <c r="A11" s="7">
        <v>8</v>
      </c>
      <c r="B11" s="5" t="s">
        <v>6</v>
      </c>
      <c r="C11" s="6">
        <v>750</v>
      </c>
      <c r="D11" s="6">
        <v>750</v>
      </c>
      <c r="E11" s="7" t="s">
        <v>2</v>
      </c>
      <c r="F11" s="15" t="s">
        <v>17</v>
      </c>
      <c r="G11" s="15" t="s">
        <v>17</v>
      </c>
      <c r="H11" s="9" t="s">
        <v>13</v>
      </c>
      <c r="I11" s="10" t="s">
        <v>38</v>
      </c>
    </row>
    <row r="12" spans="1:9" s="11" customFormat="1" ht="63.75" thickBot="1" x14ac:dyDescent="0.25">
      <c r="A12" s="7">
        <v>9</v>
      </c>
      <c r="B12" s="5" t="s">
        <v>3</v>
      </c>
      <c r="C12" s="6">
        <v>18150</v>
      </c>
      <c r="D12" s="6">
        <v>18150</v>
      </c>
      <c r="E12" s="7" t="s">
        <v>2</v>
      </c>
      <c r="F12" s="15" t="s">
        <v>39</v>
      </c>
      <c r="G12" s="15" t="s">
        <v>39</v>
      </c>
      <c r="H12" s="9" t="s">
        <v>13</v>
      </c>
      <c r="I12" s="10" t="s">
        <v>40</v>
      </c>
    </row>
    <row r="13" spans="1:9" s="11" customFormat="1" ht="63.75" thickBot="1" x14ac:dyDescent="0.25">
      <c r="A13" s="7">
        <v>10</v>
      </c>
      <c r="B13" s="5" t="s">
        <v>41</v>
      </c>
      <c r="C13" s="6">
        <v>36000</v>
      </c>
      <c r="D13" s="6">
        <f t="shared" si="0"/>
        <v>36000</v>
      </c>
      <c r="E13" s="7" t="s">
        <v>2</v>
      </c>
      <c r="F13" s="15" t="s">
        <v>42</v>
      </c>
      <c r="G13" s="16" t="str">
        <f t="shared" ref="G13:G38" si="1">F13</f>
        <v>นายนิรุตต์ รัชต์อังกูร จำนวนเงิน 36,000.-บาท</v>
      </c>
      <c r="H13" s="9" t="s">
        <v>13</v>
      </c>
      <c r="I13" s="10" t="s">
        <v>43</v>
      </c>
    </row>
    <row r="14" spans="1:9" s="11" customFormat="1" ht="63.75" thickBot="1" x14ac:dyDescent="0.25">
      <c r="A14" s="7">
        <v>11</v>
      </c>
      <c r="B14" s="5" t="s">
        <v>44</v>
      </c>
      <c r="C14" s="8">
        <v>4680</v>
      </c>
      <c r="D14" s="6">
        <f t="shared" si="0"/>
        <v>4680</v>
      </c>
      <c r="E14" s="7" t="s">
        <v>2</v>
      </c>
      <c r="F14" s="15" t="s">
        <v>45</v>
      </c>
      <c r="G14" s="16" t="str">
        <f t="shared" si="1"/>
        <v>ร้านช่างจุกคลองตานี จำนวนเงิน 4,680.-บาท</v>
      </c>
      <c r="H14" s="9" t="s">
        <v>13</v>
      </c>
      <c r="I14" s="10" t="s">
        <v>46</v>
      </c>
    </row>
    <row r="15" spans="1:9" s="11" customFormat="1" ht="63.75" thickBot="1" x14ac:dyDescent="0.25">
      <c r="A15" s="7">
        <v>12</v>
      </c>
      <c r="B15" s="5" t="s">
        <v>47</v>
      </c>
      <c r="C15" s="6">
        <v>720</v>
      </c>
      <c r="D15" s="6">
        <v>720</v>
      </c>
      <c r="E15" s="7" t="s">
        <v>2</v>
      </c>
      <c r="F15" s="15" t="s">
        <v>48</v>
      </c>
      <c r="G15" s="15" t="s">
        <v>48</v>
      </c>
      <c r="H15" s="9" t="s">
        <v>13</v>
      </c>
      <c r="I15" s="10" t="s">
        <v>49</v>
      </c>
    </row>
    <row r="16" spans="1:9" s="11" customFormat="1" ht="63.75" thickBot="1" x14ac:dyDescent="0.25">
      <c r="A16" s="7">
        <v>13</v>
      </c>
      <c r="B16" s="5" t="s">
        <v>50</v>
      </c>
      <c r="C16" s="8">
        <v>4450</v>
      </c>
      <c r="D16" s="6">
        <f t="shared" si="0"/>
        <v>4450</v>
      </c>
      <c r="E16" s="7" t="s">
        <v>2</v>
      </c>
      <c r="F16" s="15" t="s">
        <v>51</v>
      </c>
      <c r="G16" s="15" t="s">
        <v>51</v>
      </c>
      <c r="H16" s="9" t="s">
        <v>13</v>
      </c>
      <c r="I16" s="10" t="s">
        <v>52</v>
      </c>
    </row>
    <row r="17" spans="1:9" s="11" customFormat="1" ht="63.75" thickBot="1" x14ac:dyDescent="0.25">
      <c r="A17" s="7">
        <v>14</v>
      </c>
      <c r="B17" s="5" t="s">
        <v>53</v>
      </c>
      <c r="C17" s="6">
        <v>2110</v>
      </c>
      <c r="D17" s="6">
        <f t="shared" si="0"/>
        <v>2110</v>
      </c>
      <c r="E17" s="7" t="s">
        <v>2</v>
      </c>
      <c r="F17" s="15" t="s">
        <v>54</v>
      </c>
      <c r="G17" s="16" t="str">
        <f t="shared" si="1"/>
        <v>ร้านช่างจุกคลองตานี จำนวนเงิน 2,110.-บาท</v>
      </c>
      <c r="H17" s="9" t="s">
        <v>13</v>
      </c>
      <c r="I17" s="10" t="s">
        <v>55</v>
      </c>
    </row>
    <row r="18" spans="1:9" s="11" customFormat="1" ht="63.75" thickBot="1" x14ac:dyDescent="0.25">
      <c r="A18" s="7">
        <v>15</v>
      </c>
      <c r="B18" s="5" t="s">
        <v>56</v>
      </c>
      <c r="C18" s="8">
        <v>16687</v>
      </c>
      <c r="D18" s="6">
        <f t="shared" si="0"/>
        <v>16687</v>
      </c>
      <c r="E18" s="7" t="s">
        <v>2</v>
      </c>
      <c r="F18" s="15" t="s">
        <v>57</v>
      </c>
      <c r="G18" s="16" t="str">
        <f t="shared" si="1"/>
        <v>นายฐาปนพงศ์ ไทรใหญ่ จำนวนเงิน 16,687.-บาท</v>
      </c>
      <c r="H18" s="9" t="s">
        <v>13</v>
      </c>
      <c r="I18" s="10" t="s">
        <v>58</v>
      </c>
    </row>
    <row r="19" spans="1:9" s="11" customFormat="1" ht="63.75" thickBot="1" x14ac:dyDescent="0.25">
      <c r="A19" s="7">
        <v>16</v>
      </c>
      <c r="B19" s="5" t="s">
        <v>61</v>
      </c>
      <c r="C19" s="6">
        <v>17300</v>
      </c>
      <c r="D19" s="6">
        <f t="shared" si="0"/>
        <v>17300</v>
      </c>
      <c r="E19" s="7" t="s">
        <v>2</v>
      </c>
      <c r="F19" s="15" t="s">
        <v>59</v>
      </c>
      <c r="G19" s="16" t="str">
        <f t="shared" si="1"/>
        <v>ร้านเทิดการยาง จำนวเงิน 17,300.-บาท</v>
      </c>
      <c r="H19" s="9" t="s">
        <v>13</v>
      </c>
      <c r="I19" s="10" t="s">
        <v>60</v>
      </c>
    </row>
    <row r="20" spans="1:9" s="11" customFormat="1" ht="58.5" customHeight="1" thickBot="1" x14ac:dyDescent="0.25">
      <c r="A20" s="7">
        <v>17</v>
      </c>
      <c r="B20" s="18" t="s">
        <v>62</v>
      </c>
      <c r="C20" s="23">
        <v>43550</v>
      </c>
      <c r="D20" s="24">
        <f t="shared" si="0"/>
        <v>43550</v>
      </c>
      <c r="E20" s="25" t="s">
        <v>2</v>
      </c>
      <c r="F20" s="20" t="s">
        <v>63</v>
      </c>
      <c r="G20" s="21" t="str">
        <f t="shared" si="1"/>
        <v>ร้านเทิดการยาง จำนวนเงิน 43,550.-บาท</v>
      </c>
      <c r="H20" s="22" t="s">
        <v>13</v>
      </c>
      <c r="I20" s="10" t="s">
        <v>64</v>
      </c>
    </row>
    <row r="21" spans="1:9" s="11" customFormat="1" ht="57.75" customHeight="1" thickBot="1" x14ac:dyDescent="0.25">
      <c r="A21" s="7">
        <v>18</v>
      </c>
      <c r="B21" s="18" t="s">
        <v>65</v>
      </c>
      <c r="C21" s="23">
        <v>39600</v>
      </c>
      <c r="D21" s="24">
        <f t="shared" si="0"/>
        <v>39600</v>
      </c>
      <c r="E21" s="25" t="s">
        <v>2</v>
      </c>
      <c r="F21" s="20" t="s">
        <v>66</v>
      </c>
      <c r="G21" s="21" t="str">
        <f t="shared" si="1"/>
        <v>นางสัจจา ขำจันทร์ จำนวนเงิน 39,600.-บาท</v>
      </c>
      <c r="H21" s="22" t="s">
        <v>13</v>
      </c>
      <c r="I21" s="19" t="s">
        <v>67</v>
      </c>
    </row>
    <row r="22" spans="1:9" s="11" customFormat="1" ht="63.75" thickBot="1" x14ac:dyDescent="0.25">
      <c r="A22" s="7">
        <v>19</v>
      </c>
      <c r="B22" s="12" t="s">
        <v>68</v>
      </c>
      <c r="C22" s="6">
        <v>9200</v>
      </c>
      <c r="D22" s="6">
        <f t="shared" si="0"/>
        <v>9200</v>
      </c>
      <c r="E22" s="7" t="s">
        <v>2</v>
      </c>
      <c r="F22" s="15" t="s">
        <v>69</v>
      </c>
      <c r="G22" s="16" t="str">
        <f t="shared" si="1"/>
        <v>ร้านรุ่งเรืองพาณิชย์ จำนวนเงิน 9,200.-บาท</v>
      </c>
      <c r="H22" s="9" t="s">
        <v>13</v>
      </c>
      <c r="I22" s="10" t="s">
        <v>70</v>
      </c>
    </row>
    <row r="23" spans="1:9" s="11" customFormat="1" ht="63.75" thickBot="1" x14ac:dyDescent="0.25">
      <c r="A23" s="7">
        <v>20</v>
      </c>
      <c r="B23" s="12" t="s">
        <v>71</v>
      </c>
      <c r="C23" s="6">
        <v>2520</v>
      </c>
      <c r="D23" s="6">
        <f t="shared" si="0"/>
        <v>2520</v>
      </c>
      <c r="E23" s="7" t="s">
        <v>2</v>
      </c>
      <c r="F23" s="15" t="s">
        <v>72</v>
      </c>
      <c r="G23" s="16" t="str">
        <f t="shared" si="1"/>
        <v>ร้านออฟฟิศมาร์ต จำนวนเงิน 2,520.-บาท</v>
      </c>
      <c r="H23" s="9" t="s">
        <v>13</v>
      </c>
      <c r="I23" s="10" t="s">
        <v>73</v>
      </c>
    </row>
    <row r="24" spans="1:9" s="11" customFormat="1" ht="63.75" thickBot="1" x14ac:dyDescent="0.25">
      <c r="A24" s="7">
        <v>21</v>
      </c>
      <c r="B24" s="12" t="s">
        <v>74</v>
      </c>
      <c r="C24" s="6">
        <v>12358.5</v>
      </c>
      <c r="D24" s="6">
        <v>12358.5</v>
      </c>
      <c r="E24" s="7" t="s">
        <v>2</v>
      </c>
      <c r="F24" s="15" t="s">
        <v>75</v>
      </c>
      <c r="G24" s="15" t="s">
        <v>75</v>
      </c>
      <c r="H24" s="9" t="s">
        <v>13</v>
      </c>
      <c r="I24" s="10" t="s">
        <v>76</v>
      </c>
    </row>
    <row r="25" spans="1:9" s="11" customFormat="1" ht="63.75" thickBot="1" x14ac:dyDescent="0.25">
      <c r="A25" s="7">
        <v>22</v>
      </c>
      <c r="B25" s="12" t="s">
        <v>77</v>
      </c>
      <c r="C25" s="13">
        <v>984.75</v>
      </c>
      <c r="D25" s="6">
        <f t="shared" si="0"/>
        <v>984.75</v>
      </c>
      <c r="E25" s="7" t="s">
        <v>2</v>
      </c>
      <c r="F25" s="15" t="s">
        <v>78</v>
      </c>
      <c r="G25" s="16" t="str">
        <f t="shared" si="1"/>
        <v>ห้างหุ้นส่วนจำกัด ณัฐนลินก่อสร้าง จำนวนเงิน 984.75 บาท</v>
      </c>
      <c r="H25" s="9" t="s">
        <v>13</v>
      </c>
      <c r="I25" s="10" t="s">
        <v>79</v>
      </c>
    </row>
    <row r="26" spans="1:9" s="11" customFormat="1" ht="63.75" thickBot="1" x14ac:dyDescent="0.25">
      <c r="A26" s="7">
        <v>23</v>
      </c>
      <c r="B26" s="12" t="s">
        <v>15</v>
      </c>
      <c r="C26" s="13">
        <v>5500</v>
      </c>
      <c r="D26" s="6">
        <f t="shared" si="0"/>
        <v>5500</v>
      </c>
      <c r="E26" s="7" t="s">
        <v>2</v>
      </c>
      <c r="F26" s="15" t="s">
        <v>80</v>
      </c>
      <c r="G26" s="16" t="str">
        <f t="shared" si="1"/>
        <v>หจก.ไพรัชคอมพิวเตอร์ แอนด์ โอ.เอ คอมมิวนิเคชั่น จำนวนเงิน 5,500.-บาท</v>
      </c>
      <c r="H26" s="9" t="s">
        <v>13</v>
      </c>
      <c r="I26" s="10" t="s">
        <v>81</v>
      </c>
    </row>
    <row r="27" spans="1:9" s="11" customFormat="1" ht="63.75" thickBot="1" x14ac:dyDescent="0.25">
      <c r="A27" s="7">
        <v>24</v>
      </c>
      <c r="B27" s="12" t="s">
        <v>4</v>
      </c>
      <c r="C27" s="13">
        <v>980</v>
      </c>
      <c r="D27" s="6">
        <f t="shared" si="0"/>
        <v>980</v>
      </c>
      <c r="E27" s="7" t="s">
        <v>2</v>
      </c>
      <c r="F27" s="15" t="s">
        <v>82</v>
      </c>
      <c r="G27" s="16" t="str">
        <f t="shared" si="1"/>
        <v>ร้านชัยเจริญอะไหล่ยนต์ จำนวนเงิน 980.-บาท</v>
      </c>
      <c r="H27" s="9" t="s">
        <v>13</v>
      </c>
      <c r="I27" s="10" t="s">
        <v>83</v>
      </c>
    </row>
    <row r="28" spans="1:9" s="11" customFormat="1" ht="63.75" thickBot="1" x14ac:dyDescent="0.25">
      <c r="A28" s="7">
        <v>25</v>
      </c>
      <c r="B28" s="12" t="s">
        <v>84</v>
      </c>
      <c r="C28" s="13">
        <v>27104</v>
      </c>
      <c r="D28" s="6">
        <f t="shared" si="0"/>
        <v>27104</v>
      </c>
      <c r="E28" s="7" t="s">
        <v>2</v>
      </c>
      <c r="F28" s="15" t="s">
        <v>85</v>
      </c>
      <c r="G28" s="16" t="str">
        <f t="shared" si="1"/>
        <v>นายเมธัส แก้วสว่าง จำนวนเงิน 27,104.-บาท</v>
      </c>
      <c r="H28" s="9" t="s">
        <v>13</v>
      </c>
      <c r="I28" s="10" t="s">
        <v>86</v>
      </c>
    </row>
    <row r="29" spans="1:9" s="11" customFormat="1" ht="63.75" thickBot="1" x14ac:dyDescent="0.25">
      <c r="A29" s="7">
        <v>26</v>
      </c>
      <c r="B29" s="12" t="s">
        <v>87</v>
      </c>
      <c r="C29" s="13">
        <v>600</v>
      </c>
      <c r="D29" s="6">
        <f t="shared" si="0"/>
        <v>600</v>
      </c>
      <c r="E29" s="7" t="s">
        <v>2</v>
      </c>
      <c r="F29" s="15" t="s">
        <v>88</v>
      </c>
      <c r="G29" s="16" t="str">
        <f t="shared" si="1"/>
        <v>นางสัจจา ขำจันทร์ จำนวนเงิน 600.-บาท</v>
      </c>
      <c r="H29" s="9" t="s">
        <v>13</v>
      </c>
      <c r="I29" s="10" t="s">
        <v>89</v>
      </c>
    </row>
    <row r="30" spans="1:9" s="11" customFormat="1" ht="63.75" thickBot="1" x14ac:dyDescent="0.25">
      <c r="A30" s="7">
        <v>27</v>
      </c>
      <c r="B30" s="12" t="s">
        <v>90</v>
      </c>
      <c r="C30" s="13">
        <v>3000</v>
      </c>
      <c r="D30" s="6">
        <f t="shared" si="0"/>
        <v>3000</v>
      </c>
      <c r="E30" s="7" t="s">
        <v>2</v>
      </c>
      <c r="F30" s="15" t="s">
        <v>91</v>
      </c>
      <c r="G30" s="16" t="str">
        <f t="shared" si="1"/>
        <v>ร้านวัลลภบริการ จำนวนเงิน 3,000.-บาท</v>
      </c>
      <c r="H30" s="9" t="s">
        <v>13</v>
      </c>
      <c r="I30" s="10" t="s">
        <v>92</v>
      </c>
    </row>
    <row r="31" spans="1:9" s="11" customFormat="1" ht="63.75" customHeight="1" thickBot="1" x14ac:dyDescent="0.25">
      <c r="A31" s="7">
        <v>28</v>
      </c>
      <c r="B31" s="12" t="s">
        <v>93</v>
      </c>
      <c r="C31" s="13">
        <v>206800</v>
      </c>
      <c r="D31" s="6">
        <v>205000</v>
      </c>
      <c r="E31" s="7" t="s">
        <v>2</v>
      </c>
      <c r="F31" s="15" t="s">
        <v>94</v>
      </c>
      <c r="G31" s="15" t="s">
        <v>95</v>
      </c>
      <c r="H31" s="9" t="s">
        <v>13</v>
      </c>
      <c r="I31" s="10" t="s">
        <v>96</v>
      </c>
    </row>
    <row r="32" spans="1:9" s="11" customFormat="1" ht="63.75" customHeight="1" thickBot="1" x14ac:dyDescent="0.25">
      <c r="A32" s="7">
        <v>29</v>
      </c>
      <c r="B32" s="12" t="s">
        <v>97</v>
      </c>
      <c r="C32" s="13">
        <v>412300</v>
      </c>
      <c r="D32" s="6">
        <v>409200</v>
      </c>
      <c r="E32" s="7" t="s">
        <v>2</v>
      </c>
      <c r="F32" s="15" t="s">
        <v>98</v>
      </c>
      <c r="G32" s="15" t="s">
        <v>99</v>
      </c>
      <c r="H32" s="9" t="s">
        <v>13</v>
      </c>
      <c r="I32" s="10" t="s">
        <v>100</v>
      </c>
    </row>
    <row r="33" spans="1:9" s="11" customFormat="1" ht="63.75" customHeight="1" thickBot="1" x14ac:dyDescent="0.25">
      <c r="A33" s="7">
        <v>30</v>
      </c>
      <c r="B33" s="12" t="s">
        <v>101</v>
      </c>
      <c r="C33" s="13">
        <v>4200</v>
      </c>
      <c r="D33" s="6">
        <f t="shared" si="0"/>
        <v>4200</v>
      </c>
      <c r="E33" s="7" t="s">
        <v>2</v>
      </c>
      <c r="F33" s="15" t="s">
        <v>102</v>
      </c>
      <c r="G33" s="16" t="str">
        <f t="shared" si="1"/>
        <v>ร้านเจ๊หมวยคลองใหญ่ จำนวนเงิน 4,200.-บาท</v>
      </c>
      <c r="H33" s="9" t="s">
        <v>13</v>
      </c>
      <c r="I33" s="10" t="s">
        <v>103</v>
      </c>
    </row>
    <row r="34" spans="1:9" s="11" customFormat="1" ht="63.75" customHeight="1" thickBot="1" x14ac:dyDescent="0.25">
      <c r="A34" s="7">
        <v>31</v>
      </c>
      <c r="B34" s="12" t="s">
        <v>104</v>
      </c>
      <c r="C34" s="13">
        <v>40000</v>
      </c>
      <c r="D34" s="6">
        <f t="shared" si="0"/>
        <v>40000</v>
      </c>
      <c r="E34" s="7" t="s">
        <v>2</v>
      </c>
      <c r="F34" s="15" t="s">
        <v>105</v>
      </c>
      <c r="G34" s="16" t="str">
        <f t="shared" si="1"/>
        <v>นายปกรณ์ หัสคุณ จำนวนเงิน 40,000.-บาท</v>
      </c>
      <c r="H34" s="9" t="s">
        <v>13</v>
      </c>
      <c r="I34" s="10" t="s">
        <v>106</v>
      </c>
    </row>
    <row r="35" spans="1:9" s="11" customFormat="1" ht="63.75" customHeight="1" thickBot="1" x14ac:dyDescent="0.25">
      <c r="A35" s="7">
        <v>32</v>
      </c>
      <c r="B35" s="12" t="s">
        <v>107</v>
      </c>
      <c r="C35" s="13">
        <v>412300</v>
      </c>
      <c r="D35" s="6">
        <v>409200</v>
      </c>
      <c r="E35" s="7" t="s">
        <v>2</v>
      </c>
      <c r="F35" s="15" t="s">
        <v>98</v>
      </c>
      <c r="G35" s="15" t="s">
        <v>99</v>
      </c>
      <c r="H35" s="9" t="s">
        <v>13</v>
      </c>
      <c r="I35" s="10" t="s">
        <v>108</v>
      </c>
    </row>
    <row r="36" spans="1:9" s="11" customFormat="1" ht="63.75" customHeight="1" thickBot="1" x14ac:dyDescent="0.25">
      <c r="A36" s="7">
        <v>33</v>
      </c>
      <c r="B36" s="12" t="s">
        <v>109</v>
      </c>
      <c r="C36" s="13">
        <v>274600</v>
      </c>
      <c r="D36" s="6">
        <v>272500</v>
      </c>
      <c r="E36" s="7" t="s">
        <v>2</v>
      </c>
      <c r="F36" s="15" t="s">
        <v>110</v>
      </c>
      <c r="G36" s="15" t="s">
        <v>16</v>
      </c>
      <c r="H36" s="9" t="s">
        <v>13</v>
      </c>
      <c r="I36" s="10" t="s">
        <v>111</v>
      </c>
    </row>
    <row r="37" spans="1:9" s="11" customFormat="1" ht="63.75" customHeight="1" thickBot="1" x14ac:dyDescent="0.25">
      <c r="A37" s="7">
        <v>34</v>
      </c>
      <c r="B37" s="12" t="s">
        <v>112</v>
      </c>
      <c r="C37" s="13">
        <v>220</v>
      </c>
      <c r="D37" s="6">
        <f t="shared" si="0"/>
        <v>220</v>
      </c>
      <c r="E37" s="7" t="s">
        <v>2</v>
      </c>
      <c r="F37" s="15" t="s">
        <v>113</v>
      </c>
      <c r="G37" s="16" t="str">
        <f t="shared" si="1"/>
        <v>ร้าน ไฮ-คิว คอมพิวเตอร์ จำนวนเงิน 220.-บาท</v>
      </c>
      <c r="H37" s="9" t="s">
        <v>13</v>
      </c>
      <c r="I37" s="10" t="s">
        <v>114</v>
      </c>
    </row>
    <row r="38" spans="1:9" s="11" customFormat="1" ht="63.75" customHeight="1" thickBot="1" x14ac:dyDescent="0.25">
      <c r="A38" s="7">
        <v>35</v>
      </c>
      <c r="B38" s="12" t="s">
        <v>115</v>
      </c>
      <c r="C38" s="13">
        <v>275</v>
      </c>
      <c r="D38" s="6">
        <f t="shared" si="0"/>
        <v>275</v>
      </c>
      <c r="E38" s="7" t="s">
        <v>2</v>
      </c>
      <c r="F38" s="15" t="s">
        <v>116</v>
      </c>
      <c r="G38" s="16" t="str">
        <f t="shared" si="1"/>
        <v>ร้านกำไรภัณฑ์ จำนวเงิน 275.-บาท</v>
      </c>
      <c r="H38" s="9" t="s">
        <v>13</v>
      </c>
      <c r="I38" s="10" t="s">
        <v>117</v>
      </c>
    </row>
    <row r="39" spans="1:9" s="11" customFormat="1" ht="63.75" customHeight="1" thickBot="1" x14ac:dyDescent="0.25">
      <c r="A39" s="7">
        <v>36</v>
      </c>
      <c r="B39" s="12" t="s">
        <v>118</v>
      </c>
      <c r="C39" s="13">
        <v>412300</v>
      </c>
      <c r="D39" s="6">
        <v>409200</v>
      </c>
      <c r="E39" s="7" t="s">
        <v>2</v>
      </c>
      <c r="F39" s="15" t="s">
        <v>98</v>
      </c>
      <c r="G39" s="15" t="s">
        <v>99</v>
      </c>
      <c r="H39" s="9" t="s">
        <v>13</v>
      </c>
      <c r="I39" s="10" t="s">
        <v>119</v>
      </c>
    </row>
  </sheetData>
  <mergeCells count="2">
    <mergeCell ref="A2:I2"/>
    <mergeCell ref="A1:I1"/>
  </mergeCells>
  <phoneticPr fontId="7" type="noConversion"/>
  <printOptions horizontalCentered="1" verticalCentered="1"/>
  <pageMargins left="0" right="0" top="0" bottom="0" header="0" footer="0"/>
  <pageSetup paperSize="9" scale="90" orientation="landscape" r:id="rId1"/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มกราคม 2569</vt:lpstr>
      <vt:lpstr>'มกราคม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2026-04-23T07:36:30Z</dcterms:created>
  <dcterms:modified xsi:type="dcterms:W3CDTF">2026-06-29T07:51:32Z</dcterms:modified>
</cp:coreProperties>
</file>